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<sst xmlns="http://schemas.openxmlformats.org/spreadsheetml/2006/main" count="51" uniqueCount="39">
  <si>
    <t>% исполнения</t>
  </si>
  <si>
    <t>утверждено</t>
  </si>
  <si>
    <t>450</t>
  </si>
  <si>
    <t>_______________</t>
  </si>
  <si>
    <t>исполнено</t>
  </si>
  <si>
    <t>ИТОГО:</t>
  </si>
  <si>
    <t>Целевая статья</t>
  </si>
  <si>
    <t>14</t>
  </si>
  <si>
    <t>01</t>
  </si>
  <si>
    <t>03</t>
  </si>
  <si>
    <t>04</t>
  </si>
  <si>
    <t>05</t>
  </si>
  <si>
    <t>07</t>
  </si>
  <si>
    <t>02</t>
  </si>
  <si>
    <t>0020300</t>
  </si>
  <si>
    <t>0020400</t>
  </si>
  <si>
    <t>0013600</t>
  </si>
  <si>
    <t>500</t>
  </si>
  <si>
    <t>Н а и м е н о в а н и е</t>
  </si>
  <si>
    <t>Ведомство</t>
  </si>
  <si>
    <t>Раздел</t>
  </si>
  <si>
    <t>Подраздел</t>
  </si>
  <si>
    <t>Вид расхода</t>
  </si>
  <si>
    <t>1.1. Глава муниципального образования</t>
  </si>
  <si>
    <t>7950000</t>
  </si>
  <si>
    <t>В с е г о на 2008 год</t>
  </si>
  <si>
    <t>0200003</t>
  </si>
  <si>
    <t>1. Администрация сельского поселения Сорум</t>
  </si>
  <si>
    <t>1.2. Центральный аппарат</t>
  </si>
  <si>
    <t>1.4. Центральный аппарат (содержание лиц, уполномоченных совершать отдельные нотариальные действия в сельских поселениях)</t>
  </si>
  <si>
    <t>1.5. Целевая программа сельского поселения Сорум «Развитие муниципальной службы сельского поселения Сорум» на 2008 - 2010 годы</t>
  </si>
  <si>
    <r>
      <t>1.6. Субвенции из регионального фонда компенсаций на о</t>
    </r>
    <r>
      <rPr>
        <sz val="12"/>
        <color indexed="8"/>
        <rFont val="Times New Roman"/>
        <family val="1"/>
      </rPr>
      <t>существление первичного воинского учета на территориях, где отсутствуют военные комиссариаты (федеральный бюджет)</t>
    </r>
  </si>
  <si>
    <t>1.7. Озеленение</t>
  </si>
  <si>
    <t>1.8. Прочие мероприятия по благоустройству городских округов и поселений</t>
  </si>
  <si>
    <t>017</t>
  </si>
  <si>
    <t>1.9.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</si>
  <si>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                                                                                                                                                                                               бюджета сельского поселения Сорум по ведомственной структуре расходов бюджета  за 2008 год</t>
  </si>
  <si>
    <t>1.3.Проведение выборов в представительные органы муниципального образования</t>
  </si>
  <si>
    <t xml:space="preserve">ПРИЛОЖЕНИЕ 3
к решению Совета депутатов
сельского поселения Сорум
от 19 марта 2009  года № 9
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</si>
</sst>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0.0"/>
  </numFmts>
  <fonts count="2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 vertical="top" wrapText="1"/>
    </xf>
    <xf numFmtId="0" fontId="0" fillId="0" borderId="0" xfId="0" applyBorder="1" applyAlignment="1">
      <alignment horizontal="centerContinuous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75" zoomScaleNormal="75" zoomScaleSheetLayoutView="75" zoomScalePageLayoutView="0" workbookViewId="0" topLeftCell="A16">
      <selection activeCell="H19" sqref="H19"/>
    </sheetView>
  </sheetViews>
  <sheetFormatPr defaultColWidth="9.00390625" defaultRowHeight="12.75"/>
  <cols>
    <col min="1" max="1" width="27.00390625" style="0" customWidth="1"/>
    <col min="2" max="2" width="5.875" style="0" customWidth="1"/>
    <col min="3" max="3" width="5.125" style="0" customWidth="1"/>
    <col min="4" max="4" width="5.625" style="0" customWidth="1"/>
    <col min="5" max="5" width="9.875" style="0" customWidth="1"/>
    <col min="6" max="6" width="6.25390625" style="0" customWidth="1"/>
    <col min="7" max="7" width="20.625" style="0" customWidth="1"/>
    <col min="8" max="8" width="19.625" style="0" customWidth="1"/>
    <col min="9" max="9" width="12.875" style="0" customWidth="1"/>
    <col min="11" max="11" width="21.875" style="0" customWidth="1"/>
    <col min="12" max="12" width="16.25390625" style="0" bestFit="1" customWidth="1"/>
  </cols>
  <sheetData>
    <row r="1" spans="7:9" ht="97.5" customHeight="1">
      <c r="G1" s="23" t="s">
        <v>38</v>
      </c>
      <c r="H1" s="23"/>
      <c r="I1" s="23"/>
    </row>
    <row r="2" spans="7:9" ht="23.25" customHeight="1">
      <c r="G2" s="14"/>
      <c r="H2" s="14"/>
      <c r="I2" s="14"/>
    </row>
    <row r="3" spans="2:9" ht="24" customHeight="1">
      <c r="B3" s="27"/>
      <c r="C3" s="27"/>
      <c r="D3" s="27"/>
      <c r="E3" s="27"/>
      <c r="F3" s="27"/>
      <c r="G3" s="27"/>
      <c r="H3" s="14"/>
      <c r="I3" s="14"/>
    </row>
    <row r="4" spans="1:9" ht="66.75" customHeight="1">
      <c r="A4" s="28" t="s">
        <v>36</v>
      </c>
      <c r="B4" s="28"/>
      <c r="C4" s="28"/>
      <c r="D4" s="28"/>
      <c r="E4" s="28"/>
      <c r="F4" s="28"/>
      <c r="G4" s="28"/>
      <c r="H4" s="28"/>
      <c r="I4" s="28"/>
    </row>
    <row r="5" spans="1:9" ht="18" customHeight="1">
      <c r="A5" s="1"/>
      <c r="B5" s="5"/>
      <c r="C5" s="5"/>
      <c r="D5" s="5"/>
      <c r="E5" s="5"/>
      <c r="F5" s="5"/>
      <c r="G5" s="5"/>
      <c r="H5" s="17"/>
      <c r="I5" s="5"/>
    </row>
    <row r="6" spans="1:9" ht="62.25" customHeight="1">
      <c r="A6" s="25" t="s">
        <v>18</v>
      </c>
      <c r="B6" s="24" t="s">
        <v>19</v>
      </c>
      <c r="C6" s="24" t="s">
        <v>20</v>
      </c>
      <c r="D6" s="24" t="s">
        <v>21</v>
      </c>
      <c r="E6" s="24" t="s">
        <v>6</v>
      </c>
      <c r="F6" s="24" t="s">
        <v>22</v>
      </c>
      <c r="G6" s="25" t="s">
        <v>25</v>
      </c>
      <c r="H6" s="25"/>
      <c r="I6" s="25"/>
    </row>
    <row r="7" spans="1:9" ht="12.75" customHeight="1">
      <c r="A7" s="25"/>
      <c r="B7" s="24"/>
      <c r="C7" s="24"/>
      <c r="D7" s="24"/>
      <c r="E7" s="24"/>
      <c r="F7" s="24"/>
      <c r="G7" s="25" t="s">
        <v>1</v>
      </c>
      <c r="H7" s="25" t="s">
        <v>4</v>
      </c>
      <c r="I7" s="25" t="s">
        <v>0</v>
      </c>
    </row>
    <row r="8" spans="1:9" ht="35.25" customHeight="1">
      <c r="A8" s="25"/>
      <c r="B8" s="24"/>
      <c r="C8" s="24"/>
      <c r="D8" s="24"/>
      <c r="E8" s="24"/>
      <c r="F8" s="24"/>
      <c r="G8" s="26"/>
      <c r="H8" s="25"/>
      <c r="I8" s="25"/>
    </row>
    <row r="9" spans="1:9" s="8" customFormat="1" ht="47.25">
      <c r="A9" s="6" t="s">
        <v>27</v>
      </c>
      <c r="B9" s="3">
        <v>450</v>
      </c>
      <c r="C9" s="3"/>
      <c r="D9" s="3"/>
      <c r="E9" s="3"/>
      <c r="F9" s="3"/>
      <c r="G9" s="16">
        <f>SUM(G10:G18)</f>
        <v>17548199.78</v>
      </c>
      <c r="H9" s="16">
        <f>SUM(H10:H18)</f>
        <v>16481994.64</v>
      </c>
      <c r="I9" s="16">
        <f>H9/G9*100</f>
        <v>93.92413379510772</v>
      </c>
    </row>
    <row r="10" spans="1:9" s="8" customFormat="1" ht="47.25">
      <c r="A10" s="7" t="s">
        <v>23</v>
      </c>
      <c r="B10" s="2">
        <v>450</v>
      </c>
      <c r="C10" s="2" t="s">
        <v>8</v>
      </c>
      <c r="D10" s="2" t="s">
        <v>13</v>
      </c>
      <c r="E10" s="2" t="s">
        <v>14</v>
      </c>
      <c r="F10" s="2">
        <v>500</v>
      </c>
      <c r="G10" s="15">
        <v>1281700</v>
      </c>
      <c r="H10" s="15">
        <v>1253035.12</v>
      </c>
      <c r="I10" s="15">
        <f>H10/G10*100</f>
        <v>97.76352656627917</v>
      </c>
    </row>
    <row r="11" spans="1:9" s="8" customFormat="1" ht="31.5">
      <c r="A11" s="7" t="s">
        <v>28</v>
      </c>
      <c r="B11" s="2">
        <v>450</v>
      </c>
      <c r="C11" s="2" t="s">
        <v>8</v>
      </c>
      <c r="D11" s="2" t="s">
        <v>10</v>
      </c>
      <c r="E11" s="2" t="s">
        <v>15</v>
      </c>
      <c r="F11" s="2">
        <v>500</v>
      </c>
      <c r="G11" s="15">
        <v>4462900</v>
      </c>
      <c r="H11" s="15">
        <v>4262076.82</v>
      </c>
      <c r="I11" s="15">
        <f aca="true" t="shared" si="0" ref="I11:I17">H11/G11*100</f>
        <v>95.50016401891148</v>
      </c>
    </row>
    <row r="12" spans="1:9" s="8" customFormat="1" ht="63">
      <c r="A12" s="4" t="s">
        <v>37</v>
      </c>
      <c r="B12" s="2" t="s">
        <v>2</v>
      </c>
      <c r="C12" s="2" t="s">
        <v>8</v>
      </c>
      <c r="D12" s="2" t="s">
        <v>12</v>
      </c>
      <c r="E12" s="2" t="s">
        <v>26</v>
      </c>
      <c r="F12" s="2" t="s">
        <v>17</v>
      </c>
      <c r="G12" s="15">
        <v>147000</v>
      </c>
      <c r="H12" s="15">
        <v>147000</v>
      </c>
      <c r="I12" s="15">
        <f t="shared" si="0"/>
        <v>100</v>
      </c>
    </row>
    <row r="13" spans="1:9" s="8" customFormat="1" ht="94.5">
      <c r="A13" s="4" t="s">
        <v>29</v>
      </c>
      <c r="B13" s="2">
        <v>450</v>
      </c>
      <c r="C13" s="2" t="s">
        <v>8</v>
      </c>
      <c r="D13" s="2">
        <v>14</v>
      </c>
      <c r="E13" s="2" t="s">
        <v>15</v>
      </c>
      <c r="F13" s="2">
        <v>500</v>
      </c>
      <c r="G13" s="15">
        <v>266200</v>
      </c>
      <c r="H13" s="15">
        <v>224612.15</v>
      </c>
      <c r="I13" s="15">
        <f t="shared" si="0"/>
        <v>84.37721637866265</v>
      </c>
    </row>
    <row r="14" spans="1:9" s="8" customFormat="1" ht="110.25">
      <c r="A14" s="4" t="s">
        <v>30</v>
      </c>
      <c r="B14" s="2" t="s">
        <v>2</v>
      </c>
      <c r="C14" s="2" t="s">
        <v>8</v>
      </c>
      <c r="D14" s="2" t="s">
        <v>7</v>
      </c>
      <c r="E14" s="2" t="s">
        <v>24</v>
      </c>
      <c r="F14" s="2" t="s">
        <v>17</v>
      </c>
      <c r="G14" s="15">
        <v>50000</v>
      </c>
      <c r="H14" s="15">
        <v>31000</v>
      </c>
      <c r="I14" s="15">
        <f t="shared" si="0"/>
        <v>62</v>
      </c>
    </row>
    <row r="15" spans="1:9" ht="141.75">
      <c r="A15" s="4" t="s">
        <v>31</v>
      </c>
      <c r="B15" s="2">
        <v>450</v>
      </c>
      <c r="C15" s="2" t="s">
        <v>13</v>
      </c>
      <c r="D15" s="2" t="s">
        <v>9</v>
      </c>
      <c r="E15" s="2" t="s">
        <v>16</v>
      </c>
      <c r="F15" s="2">
        <v>500</v>
      </c>
      <c r="G15" s="15">
        <v>378199.78</v>
      </c>
      <c r="H15" s="15">
        <v>378199.78</v>
      </c>
      <c r="I15" s="15">
        <f t="shared" si="0"/>
        <v>100</v>
      </c>
    </row>
    <row r="16" spans="1:9" s="8" customFormat="1" ht="15.75">
      <c r="A16" s="4" t="s">
        <v>32</v>
      </c>
      <c r="B16" s="2">
        <v>450</v>
      </c>
      <c r="C16" s="2" t="s">
        <v>11</v>
      </c>
      <c r="D16" s="2" t="s">
        <v>9</v>
      </c>
      <c r="E16" s="2">
        <v>6000300</v>
      </c>
      <c r="F16" s="2">
        <v>500</v>
      </c>
      <c r="G16" s="15">
        <v>50000</v>
      </c>
      <c r="H16" s="15">
        <v>49971.59</v>
      </c>
      <c r="I16" s="15">
        <f t="shared" si="0"/>
        <v>99.94318</v>
      </c>
    </row>
    <row r="17" spans="1:9" s="8" customFormat="1" ht="63">
      <c r="A17" s="4" t="s">
        <v>33</v>
      </c>
      <c r="B17" s="2">
        <v>450</v>
      </c>
      <c r="C17" s="2" t="s">
        <v>11</v>
      </c>
      <c r="D17" s="2" t="s">
        <v>9</v>
      </c>
      <c r="E17" s="2">
        <v>6000500</v>
      </c>
      <c r="F17" s="2">
        <v>500</v>
      </c>
      <c r="G17" s="15">
        <v>3663200</v>
      </c>
      <c r="H17" s="15">
        <v>3663199.18</v>
      </c>
      <c r="I17" s="15">
        <f t="shared" si="0"/>
        <v>99.99997761519982</v>
      </c>
    </row>
    <row r="18" spans="1:9" ht="226.5" customHeight="1">
      <c r="A18" s="21" t="s">
        <v>35</v>
      </c>
      <c r="B18" s="20">
        <v>450</v>
      </c>
      <c r="C18" s="22">
        <v>11</v>
      </c>
      <c r="D18" s="22" t="s">
        <v>10</v>
      </c>
      <c r="E18" s="20">
        <v>5210600</v>
      </c>
      <c r="F18" s="22" t="s">
        <v>34</v>
      </c>
      <c r="G18" s="15">
        <v>7249000</v>
      </c>
      <c r="H18" s="15">
        <v>6472900</v>
      </c>
      <c r="I18" s="15">
        <f>H18/G18*100</f>
        <v>89.29369568216305</v>
      </c>
    </row>
    <row r="19" spans="1:9" ht="15.75">
      <c r="A19" s="12" t="s">
        <v>5</v>
      </c>
      <c r="B19" s="13"/>
      <c r="C19" s="13"/>
      <c r="D19" s="13"/>
      <c r="E19" s="13"/>
      <c r="F19" s="13"/>
      <c r="G19" s="16">
        <f>G9</f>
        <v>17548199.78</v>
      </c>
      <c r="H19" s="16">
        <f>H9</f>
        <v>16481994.64</v>
      </c>
      <c r="I19" s="16">
        <f>H19/G19*100</f>
        <v>93.92413379510772</v>
      </c>
    </row>
    <row r="20" spans="2:9" ht="12.75">
      <c r="B20" s="9"/>
      <c r="C20" s="9"/>
      <c r="D20" s="9"/>
      <c r="E20" s="9"/>
      <c r="F20" s="9"/>
      <c r="G20" s="9"/>
      <c r="H20" s="9"/>
      <c r="I20" s="9"/>
    </row>
    <row r="21" spans="1:9" ht="15.75">
      <c r="A21" s="10" t="s">
        <v>3</v>
      </c>
      <c r="B21" s="11"/>
      <c r="C21" s="11"/>
      <c r="D21" s="11"/>
      <c r="E21" s="11"/>
      <c r="F21" s="11"/>
      <c r="G21" s="11"/>
      <c r="H21" s="11"/>
      <c r="I21" s="11"/>
    </row>
    <row r="22" spans="2:9" ht="12.75">
      <c r="B22" s="9"/>
      <c r="C22" s="9"/>
      <c r="D22" s="9"/>
      <c r="E22" s="9"/>
      <c r="F22" s="9"/>
      <c r="G22" s="18"/>
      <c r="H22" s="18"/>
      <c r="I22" s="9"/>
    </row>
    <row r="23" spans="2:9" ht="12.75">
      <c r="B23" s="9"/>
      <c r="C23" s="9"/>
      <c r="D23" s="9"/>
      <c r="E23" s="9"/>
      <c r="F23" s="9"/>
      <c r="G23" s="19"/>
      <c r="H23" s="1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  <row r="25" spans="2:9" ht="12.75">
      <c r="B25" s="9"/>
      <c r="C25" s="9"/>
      <c r="D25" s="9"/>
      <c r="E25" s="9"/>
      <c r="F25" s="9"/>
      <c r="G25" s="9"/>
      <c r="H25" s="9"/>
      <c r="I25" s="9"/>
    </row>
    <row r="44" ht="13.5" customHeight="1"/>
  </sheetData>
  <sheetProtection/>
  <mergeCells count="13">
    <mergeCell ref="D6:D8"/>
    <mergeCell ref="A4:I4"/>
    <mergeCell ref="A6:A8"/>
    <mergeCell ref="G1:I1"/>
    <mergeCell ref="F6:F8"/>
    <mergeCell ref="G6:I6"/>
    <mergeCell ref="E6:E8"/>
    <mergeCell ref="G7:G8"/>
    <mergeCell ref="H7:H8"/>
    <mergeCell ref="I7:I8"/>
    <mergeCell ref="B3:G3"/>
    <mergeCell ref="B6:B8"/>
    <mergeCell ref="C6:C8"/>
  </mergeCells>
  <printOptions/>
  <pageMargins left="1.1811023622047245" right="0.5905511811023623" top="0.7874015748031497" bottom="0.7874015748031497" header="0.3937007874015748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1</cp:lastModifiedBy>
  <cp:lastPrinted>2009-03-11T07:07:06Z</cp:lastPrinted>
  <dcterms:created xsi:type="dcterms:W3CDTF">2007-11-26T10:07:07Z</dcterms:created>
  <dcterms:modified xsi:type="dcterms:W3CDTF">2009-03-19T11:24:11Z</dcterms:modified>
  <cp:category/>
  <cp:version/>
  <cp:contentType/>
  <cp:contentStatus/>
</cp:coreProperties>
</file>